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<sst xmlns="http://schemas.openxmlformats.org/spreadsheetml/2006/main" count="79" uniqueCount="51">
  <si>
    <t>工事費内訳書</t>
  </si>
  <si>
    <t>住　　　　所</t>
  </si>
  <si>
    <t>商号又は名称</t>
  </si>
  <si>
    <t>代 表 者 名</t>
  </si>
  <si>
    <t>工 事 名</t>
  </si>
  <si>
    <t>Ｒ７徳土　徳島上那賀線　勝・坂本　道路修繕工事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</si>
  <si>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</si>
  <si>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</si>
  <si>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</si>
  <si>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</si>
  <si>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</si>
  <si>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</si>
  <si>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</si>
  <si>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</si>
  <si>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</si>
  <si>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掘削工</t>
  </si>
  <si>
    <t>掘削</t>
  </si>
  <si>
    <t>m3</t>
  </si>
  <si>
    <t>残土処理工</t>
  </si>
  <si>
    <t>土砂等運搬</t>
  </si>
  <si>
    <t>残土等処分</t>
  </si>
  <si>
    <t>舗装工</t>
  </si>
  <si>
    <t>ｵｰﾊﾞｰﾚｲ工</t>
  </si>
  <si>
    <t>表層(車道･路肩部)
　（レベリング）</t>
  </si>
  <si>
    <t>m2</t>
  </si>
  <si>
    <t>表層(車道･路肩部)
　（オーバーレイ）</t>
  </si>
  <si>
    <t>道路付属施設工</t>
  </si>
  <si>
    <t>道路付属物工</t>
  </si>
  <si>
    <t>車線分離標</t>
  </si>
  <si>
    <t>本</t>
  </si>
  <si>
    <t>擁壁工</t>
  </si>
  <si>
    <t>作業土工</t>
  </si>
  <si>
    <t>床掘り</t>
  </si>
  <si>
    <t>埋戻し</t>
  </si>
  <si>
    <t>場所打擁壁工(構造物単位)</t>
  </si>
  <si>
    <t>重力式擁壁</t>
  </si>
  <si>
    <t>舗装復旧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</si>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</sst>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G11+G17+G21+G24+G31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4.0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90.0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24</v>
      </c>
      <c r="F20" s="13" t="n">
        <v>90.0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5">
        <f>G25+G28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17</v>
      </c>
      <c r="F26" s="13" t="n">
        <v>6.0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17</v>
      </c>
      <c r="F27" s="13" t="n">
        <v>11.0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17</v>
      </c>
      <c r="F29" s="13" t="n">
        <v>4.0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24</v>
      </c>
      <c r="F30" s="13" t="n">
        <v>8.0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40</v>
      </c>
      <c r="F33" s="13" t="n">
        <v>18.0</v>
      </c>
      <c r="G33" s="16"/>
      <c r="I33" s="17" t="n">
        <v>24.0</v>
      </c>
      <c r="J33" s="18" t="n">
        <v>4.0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G11+G17+G21+G24+G31</f>
      </c>
      <c r="I34" s="17" t="n">
        <v>25.0</v>
      </c>
      <c r="J34" s="18" t="n">
        <v>20.0</v>
      </c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200.0</v>
      </c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G34+G35</f>
      </c>
      <c r="I37" s="17" t="n">
        <v>28.0</v>
      </c>
      <c r="J37" s="18"/>
    </row>
    <row r="38" ht="42.0" customHeight="true">
      <c r="A38" s="10"/>
      <c r="B38" s="11" t="s">
        <v>45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 t="s">
        <v>46</v>
      </c>
      <c r="B39" s="11"/>
      <c r="C39" s="11"/>
      <c r="D39" s="11"/>
      <c r="E39" s="12" t="s">
        <v>13</v>
      </c>
      <c r="F39" s="13" t="n">
        <v>1.0</v>
      </c>
      <c r="G39" s="15">
        <f>G34+G35+G38</f>
      </c>
      <c r="I39" s="17" t="n">
        <v>30.0</v>
      </c>
      <c r="J39" s="18"/>
    </row>
    <row r="40" ht="42.0" customHeight="true">
      <c r="A40" s="10"/>
      <c r="B40" s="11" t="s">
        <v>47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48</v>
      </c>
      <c r="B41" s="11"/>
      <c r="C41" s="11"/>
      <c r="D41" s="11"/>
      <c r="E41" s="12" t="s">
        <v>13</v>
      </c>
      <c r="F41" s="13" t="n">
        <v>1.0</v>
      </c>
      <c r="G41" s="15">
        <f>G39+G40</f>
      </c>
      <c r="I41" s="17" t="n">
        <v>32.0</v>
      </c>
      <c r="J41" s="18" t="n">
        <v>30.0</v>
      </c>
    </row>
    <row r="42" ht="42.0" customHeight="true">
      <c r="A42" s="19" t="s">
        <v>49</v>
      </c>
      <c r="B42" s="20"/>
      <c r="C42" s="20"/>
      <c r="D42" s="20"/>
      <c r="E42" s="21" t="s">
        <v>50</v>
      </c>
      <c r="F42" s="22" t="s">
        <v>50</v>
      </c>
      <c r="G42" s="24">
        <f>G41</f>
      </c>
      <c r="I42" s="26" t="n">
        <v>33.0</v>
      </c>
      <c r="J4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B21:D21"/>
    <mergeCell ref="C22:D22"/>
    <mergeCell ref="D23"/>
    <mergeCell ref="B24:D24"/>
    <mergeCell ref="C25:D25"/>
    <mergeCell ref="D26"/>
    <mergeCell ref="D27"/>
    <mergeCell ref="C28:D28"/>
    <mergeCell ref="D29"/>
    <mergeCell ref="D30"/>
    <mergeCell ref="B31:D31"/>
    <mergeCell ref="C32:D32"/>
    <mergeCell ref="D33"/>
    <mergeCell ref="A34:D34"/>
    <mergeCell ref="A35:D35"/>
    <mergeCell ref="B36:D36"/>
    <mergeCell ref="A37:D37"/>
    <mergeCell ref="B38:D38"/>
    <mergeCell ref="A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2025-10-14T09:34:53Z</dcterms:created>
  <dc:creator>Apache POI</dc:creator>
</cp:coreProperties>
</file>